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730" windowHeight="6120"/>
  </bookViews>
  <sheets>
    <sheet name="ΜΥΣΗΦΑ" sheetId="5" r:id="rId1"/>
    <sheet name="Φύλλο1" sheetId="4" r:id="rId2"/>
  </sheets>
  <calcPr calcId="145621"/>
</workbook>
</file>

<file path=xl/calcChain.xml><?xml version="1.0" encoding="utf-8"?>
<calcChain xmlns="http://schemas.openxmlformats.org/spreadsheetml/2006/main">
  <c r="F4" i="5" l="1"/>
  <c r="F6" i="5"/>
  <c r="F7" i="5"/>
  <c r="F8" i="5"/>
  <c r="F9" i="5"/>
  <c r="F10" i="5"/>
  <c r="F11" i="5"/>
  <c r="F13" i="5"/>
  <c r="F14" i="5"/>
  <c r="F15" i="5"/>
  <c r="F16" i="5"/>
  <c r="F17" i="5"/>
  <c r="F18" i="5"/>
  <c r="F20" i="5"/>
  <c r="F21" i="5"/>
  <c r="F22" i="5"/>
  <c r="F24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" i="5"/>
  <c r="F12" i="5"/>
  <c r="F23" i="5"/>
  <c r="F19" i="5"/>
  <c r="F27" i="5"/>
  <c r="F26" i="5"/>
  <c r="F25" i="5"/>
  <c r="F3" i="5"/>
</calcChain>
</file>

<file path=xl/sharedStrings.xml><?xml version="1.0" encoding="utf-8"?>
<sst xmlns="http://schemas.openxmlformats.org/spreadsheetml/2006/main" count="58" uniqueCount="58">
  <si>
    <t xml:space="preserve">BUSCOPAN RELIEF TABL 10MGX20                          </t>
  </si>
  <si>
    <t xml:space="preserve">IMPORTAL SYROP 500 ML                             </t>
  </si>
  <si>
    <t xml:space="preserve">COUNTERPAIN CREME  100GR                         </t>
  </si>
  <si>
    <t xml:space="preserve">CYCLO-3 FORT 30CAPS 400MG                                </t>
  </si>
  <si>
    <t xml:space="preserve">DAFLON TABL X30 500MG                             </t>
  </si>
  <si>
    <t xml:space="preserve">PREPARATION H OINTMENT 25 GR                      </t>
  </si>
  <si>
    <t xml:space="preserve">ALUDROX TABL X60                                  </t>
  </si>
  <si>
    <t xml:space="preserve">MICROCLYSMA SUPP ADULT  ΖΑΡΜΠΗ                    </t>
  </si>
  <si>
    <t xml:space="preserve">MICROCLYSMA SUPP ENFAN ΖΑΡΜΠΗ                     </t>
  </si>
  <si>
    <t xml:space="preserve">MICROCLYSMA SUPP BEBE ΖΑΡΜΠΗ                      </t>
  </si>
  <si>
    <t xml:space="preserve">MUCOSOLVAN SYR 15MG ENF 125ML                     </t>
  </si>
  <si>
    <t xml:space="preserve">MUNDISAL ORAL GEL 15GR                                </t>
  </si>
  <si>
    <t xml:space="preserve">VICKS POM 100 GR VAPORUD                          </t>
  </si>
  <si>
    <t xml:space="preserve">BETADINE GARGLE 240ML                             </t>
  </si>
  <si>
    <t xml:space="preserve">BETADINE CREME 5% 30 GR                           </t>
  </si>
  <si>
    <t xml:space="preserve">BETADINE SHAMPOO 100ML 4%                           </t>
  </si>
  <si>
    <t xml:space="preserve">NEO BOTACREME  CREM 20 GR                         </t>
  </si>
  <si>
    <t xml:space="preserve">NEO BOTACREME LOTION 20 ML                        </t>
  </si>
  <si>
    <t xml:space="preserve">PROTALGON SYR 120MG/5ML 120ML                          </t>
  </si>
  <si>
    <t xml:space="preserve">IMPORTAL SACHE 10GR                               </t>
  </si>
  <si>
    <t xml:space="preserve">IVALITEN LOTION 150 ML                            </t>
  </si>
  <si>
    <t xml:space="preserve">IVALITEN SHAMPO 150 ML                            </t>
  </si>
  <si>
    <t xml:space="preserve">VICKS INHALER  STICK                              </t>
  </si>
  <si>
    <t xml:space="preserve">LYSOPAINE TABL X20                                </t>
  </si>
  <si>
    <t xml:space="preserve">MAALOX PLUS TABL X50                              </t>
  </si>
  <si>
    <t xml:space="preserve">ZOVIRAX CREAM 2 GR                                </t>
  </si>
  <si>
    <t xml:space="preserve">VIDILAC EYE DROPS 10 ML                           </t>
  </si>
  <si>
    <t xml:space="preserve">GLYCERIN ADULT SUPP ZAΡΜΠΗ                        </t>
  </si>
  <si>
    <t xml:space="preserve">GLYCERIN ENFAN SUPP  ΖΑΡΜΠΗ                       </t>
  </si>
  <si>
    <t xml:space="preserve">DICLOPLAST PLAST X5 EMPLASTRA                     </t>
  </si>
  <si>
    <t xml:space="preserve">SEPTOBORE COLLYRIUM 10ML                          </t>
  </si>
  <si>
    <t xml:space="preserve">SIMECO TABL X60                                   </t>
  </si>
  <si>
    <t xml:space="preserve">ADVIL 200 MG TABS X 20                            </t>
  </si>
  <si>
    <t xml:space="preserve">TANTUM VERDE SOLUTION 240ML                  </t>
  </si>
  <si>
    <t>TEARPROL COLL.FL 15ML</t>
  </si>
  <si>
    <t xml:space="preserve">ALOPEXY CUT SOL.60ML 5%                        </t>
  </si>
  <si>
    <t xml:space="preserve">ΟΞΥΖΕΝΕ 500ΜL 3% ΖΑΡΜΠΗ (ΥΠΕΡΟΞΕΙΔΙΟ ΥΔΡΟΓΟΝΟΥ)                                                      </t>
  </si>
  <si>
    <t xml:space="preserve">ΟΞΥΖΕΝΕ 1000ΜL 3% ΖΑΡΜΠΗ (ΥΠΕΡΟΞΕΙΔΙΟ ΥΔΡΟΓΟΝΟΥ)                                                      </t>
  </si>
  <si>
    <t xml:space="preserve">DAFLON TABL X36 (450+50)MG   NEO                     </t>
  </si>
  <si>
    <t xml:space="preserve">MUCOSOLVAN SYR 30MG ADULT 200ML                   </t>
  </si>
  <si>
    <t xml:space="preserve">NUROFEN TABL CF (200+30)MG X24                      </t>
  </si>
  <si>
    <t xml:space="preserve">DULCOLAX TABL 5MG X40                             </t>
  </si>
  <si>
    <t xml:space="preserve">EZIXIN NASAL SPRAY 22MCG/DOSE  10ML                              </t>
  </si>
  <si>
    <t xml:space="preserve">NUROFEN EXPRESS  512MG X12TABL.(ΠΟΝΟΙ ΠΕΡΙΟΔΟΥ)                     </t>
  </si>
  <si>
    <t>STREPFEN HONEY &amp; LEMON  X 24</t>
  </si>
  <si>
    <t xml:space="preserve">ALGON TABL X30                                   </t>
  </si>
  <si>
    <t xml:space="preserve">VOLTAREN GELL 100GR  X 1%      (BLUE)                         </t>
  </si>
  <si>
    <t xml:space="preserve">NUROFEN SOFT CAPS  400MG  X 10              </t>
  </si>
  <si>
    <t>STREPFEN SUGAR FREE LOZ.8.75MG (ORANGE) Χ24</t>
  </si>
  <si>
    <t>VICKS SINEX SOOTHER SPRAY 15ML</t>
  </si>
  <si>
    <t xml:space="preserve">STREPSILS PLUS X 24                      </t>
  </si>
  <si>
    <t>MAALOX ORAL SUSP(200+114)MG/5ML 250ML(ΓΕΥΣΗ ΜΕΝΤΑΣ)</t>
  </si>
  <si>
    <t>ΠΕΡΙΓΡΑΦΗ</t>
  </si>
  <si>
    <t>A/A</t>
  </si>
  <si>
    <t>ΠΟΣΟΣΤΟ</t>
  </si>
  <si>
    <t>27/12/2016</t>
  </si>
  <si>
    <t>ΣΥΓΚΡΙΤΙΚΟΣ ΠΙΝΑΚΑΣ ΑΥΞΗΣΗΣ ΤΙΜΩΝ  ΜΥΣΥΦΑ 12.2016 - 12.2017</t>
  </si>
  <si>
    <t>ΣΚΕΥΑΣΜΑ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</si>
</sst>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sz val="11"/>
      <color rgb="FF800000"/>
      <name val="Calibri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rgb="FF800000"/>
      </left>
      <right/>
      <top/>
      <bottom/>
      <diagonal/>
    </border>
    <border>
      <left style="mediumDashed">
        <color rgb="FF800000"/>
      </left>
      <right style="mediumDashed">
        <color rgb="FF800000"/>
      </right>
      <top style="mediumDashed">
        <color rgb="FF800000"/>
      </top>
      <bottom style="mediumDashed">
        <color rgb="FF800000"/>
      </bottom>
      <diagonal/>
    </border>
    <border>
      <left style="mediumDashed">
        <color rgb="FF800000"/>
      </left>
      <right/>
      <top style="thin">
        <color indexed="64"/>
      </top>
      <bottom style="thin">
        <color indexed="64"/>
      </bottom>
      <diagonal/>
    </border>
    <border>
      <left style="mediumDashed">
        <color rgb="FF800000"/>
      </left>
      <right/>
      <top style="thin">
        <color indexed="64"/>
      </top>
      <bottom style="mediumDashed">
        <color rgb="FF800000"/>
      </bottom>
      <diagonal/>
    </border>
    <border>
      <left/>
      <right style="mediumDashed">
        <color rgb="FF800000"/>
      </right>
      <top style="thin">
        <color indexed="64"/>
      </top>
      <bottom style="thin">
        <color indexed="64"/>
      </bottom>
      <diagonal/>
    </border>
    <border>
      <left/>
      <right style="mediumDashed">
        <color rgb="FF800000"/>
      </right>
      <top style="thin">
        <color indexed="64"/>
      </top>
      <bottom style="mediumDashed">
        <color rgb="FF800000"/>
      </bottom>
      <diagonal/>
    </border>
    <border>
      <left style="mediumDashed">
        <color rgb="FF800000"/>
      </left>
      <right style="mediumDashed">
        <color rgb="FF800000"/>
      </right>
      <top style="thin">
        <color indexed="64"/>
      </top>
      <bottom style="thin">
        <color indexed="64"/>
      </bottom>
      <diagonal/>
    </border>
    <border>
      <left style="mediumDashed">
        <color rgb="FF800000"/>
      </left>
      <right style="mediumDashed">
        <color rgb="FF800000"/>
      </right>
      <top style="thin">
        <color indexed="64"/>
      </top>
      <bottom style="mediumDashed">
        <color rgb="FF8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Dashed">
        <color rgb="FF8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ed">
        <color rgb="FF800000"/>
      </left>
      <right style="mediumDashed">
        <color rgb="FF800000"/>
      </right>
      <top/>
      <bottom style="thin">
        <color indexed="64"/>
      </bottom>
      <diagonal/>
    </border>
    <border>
      <left style="mediumDashed">
        <color rgb="FF800000"/>
      </left>
      <right/>
      <top/>
      <bottom style="thin">
        <color indexed="64"/>
      </bottom>
      <diagonal/>
    </border>
    <border>
      <left/>
      <right style="mediumDashed">
        <color rgb="FF800000"/>
      </right>
      <top/>
      <bottom style="thin">
        <color indexed="64"/>
      </bottom>
      <diagonal/>
    </border>
    <border>
      <left style="mediumDashed">
        <color rgb="FF800000"/>
      </left>
      <right/>
      <top style="mediumDashed">
        <color rgb="FF800000"/>
      </top>
      <bottom style="mediumDashed">
        <color rgb="FF800000"/>
      </bottom>
      <diagonal/>
    </border>
    <border>
      <left/>
      <right/>
      <top style="mediumDashed">
        <color rgb="FF800000"/>
      </top>
      <bottom style="mediumDashed">
        <color rgb="FF800000"/>
      </bottom>
      <diagonal/>
    </border>
    <border>
      <left/>
      <right style="mediumDashed">
        <color rgb="FF800000"/>
      </right>
      <top style="mediumDashed">
        <color rgb="FF800000"/>
      </top>
      <bottom style="mediumDashed">
        <color rgb="FF8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" fontId="0" fillId="33" borderId="0" xfId="0" applyNumberForma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35" borderId="11" xfId="0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35" borderId="23" xfId="0" applyFill="1" applyBorder="1" applyAlignment="1">
      <alignment horizontal="center" vertical="center" wrapText="1"/>
    </xf>
    <xf numFmtId="0" fontId="18" fillId="36" borderId="27" xfId="0" applyFont="1" applyFill="1" applyBorder="1" applyAlignment="1">
      <alignment horizontal="center" vertical="center" wrapText="1"/>
    </xf>
    <xf numFmtId="0" fontId="18" fillId="36" borderId="13" xfId="0" applyFont="1" applyFill="1" applyBorder="1" applyAlignment="1">
      <alignment horizontal="center" vertical="center" wrapText="1"/>
    </xf>
    <xf numFmtId="0" fontId="18" fillId="36" borderId="28" xfId="0" applyFont="1" applyFill="1" applyBorder="1" applyAlignment="1">
      <alignment horizontal="center" vertical="center" wrapText="1"/>
    </xf>
    <xf numFmtId="14" fontId="18" fillId="36" borderId="27" xfId="0" quotePrefix="1" applyNumberFormat="1" applyFont="1" applyFill="1" applyBorder="1" applyAlignment="1">
      <alignment horizontal="center" vertical="center" wrapText="1"/>
    </xf>
    <xf numFmtId="14" fontId="18" fillId="36" borderId="13" xfId="0" quotePrefix="1" applyNumberFormat="1" applyFont="1" applyFill="1" applyBorder="1" applyAlignment="1">
      <alignment horizontal="center" vertical="center" wrapText="1"/>
    </xf>
    <xf numFmtId="0" fontId="18" fillId="36" borderId="29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 wrapText="1"/>
    </xf>
    <xf numFmtId="49" fontId="0" fillId="35" borderId="24" xfId="0" applyNumberFormat="1" applyFill="1" applyBorder="1" applyAlignment="1">
      <alignment horizontal="right" vertical="center" wrapText="1"/>
    </xf>
    <xf numFmtId="0" fontId="0" fillId="35" borderId="10" xfId="0" applyFill="1" applyBorder="1" applyAlignment="1">
      <alignment vertical="center" wrapText="1"/>
    </xf>
    <xf numFmtId="4" fontId="0" fillId="35" borderId="25" xfId="0" applyNumberFormat="1" applyFill="1" applyBorder="1" applyAlignment="1">
      <alignment horizontal="center" wrapText="1"/>
    </xf>
    <xf numFmtId="4" fontId="0" fillId="35" borderId="24" xfId="0" applyNumberFormat="1" applyFill="1" applyBorder="1" applyAlignment="1">
      <alignment horizontal="center" wrapText="1"/>
    </xf>
    <xf numFmtId="49" fontId="0" fillId="35" borderId="18" xfId="0" applyNumberFormat="1" applyFill="1" applyBorder="1" applyAlignment="1">
      <alignment horizontal="right" vertical="center" wrapText="1"/>
    </xf>
    <xf numFmtId="0" fontId="0" fillId="35" borderId="20" xfId="0" applyFill="1" applyBorder="1" applyAlignment="1">
      <alignment vertical="center" wrapText="1"/>
    </xf>
    <xf numFmtId="4" fontId="0" fillId="35" borderId="14" xfId="0" applyNumberFormat="1" applyFill="1" applyBorder="1" applyAlignment="1">
      <alignment horizontal="center" wrapText="1"/>
    </xf>
    <xf numFmtId="4" fontId="0" fillId="35" borderId="18" xfId="0" applyNumberFormat="1" applyFill="1" applyBorder="1" applyAlignment="1">
      <alignment horizontal="center" wrapText="1"/>
    </xf>
    <xf numFmtId="49" fontId="0" fillId="35" borderId="18" xfId="0" applyNumberFormat="1" applyFill="1" applyBorder="1" applyAlignment="1">
      <alignment horizontal="right" wrapText="1"/>
    </xf>
    <xf numFmtId="0" fontId="0" fillId="35" borderId="20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19" fillId="35" borderId="20" xfId="0" applyFont="1" applyFill="1" applyBorder="1" applyAlignment="1">
      <alignment vertical="center" wrapText="1"/>
    </xf>
    <xf numFmtId="4" fontId="19" fillId="35" borderId="14" xfId="0" applyNumberFormat="1" applyFont="1" applyFill="1" applyBorder="1" applyAlignment="1">
      <alignment horizontal="center" wrapText="1"/>
    </xf>
    <xf numFmtId="4" fontId="19" fillId="35" borderId="18" xfId="0" applyNumberFormat="1" applyFont="1" applyFill="1" applyBorder="1" applyAlignment="1">
      <alignment horizontal="center" wrapText="1"/>
    </xf>
    <xf numFmtId="49" fontId="0" fillId="35" borderId="19" xfId="0" applyNumberFormat="1" applyFill="1" applyBorder="1" applyAlignment="1">
      <alignment horizontal="right" wrapText="1"/>
    </xf>
    <xf numFmtId="0" fontId="19" fillId="35" borderId="21" xfId="0" applyFont="1" applyFill="1" applyBorder="1" applyAlignment="1">
      <alignment vertical="center" wrapText="1"/>
    </xf>
    <xf numFmtId="4" fontId="19" fillId="35" borderId="15" xfId="0" applyNumberFormat="1" applyFont="1" applyFill="1" applyBorder="1" applyAlignment="1">
      <alignment horizontal="center" wrapText="1"/>
    </xf>
    <xf numFmtId="4" fontId="19" fillId="35" borderId="19" xfId="0" applyNumberFormat="1" applyFont="1" applyFill="1" applyBorder="1" applyAlignment="1">
      <alignment horizontal="center" wrapText="1"/>
    </xf>
    <xf numFmtId="10" fontId="21" fillId="35" borderId="26" xfId="0" applyNumberFormat="1" applyFont="1" applyFill="1" applyBorder="1" applyAlignment="1">
      <alignment wrapText="1"/>
    </xf>
    <xf numFmtId="10" fontId="21" fillId="35" borderId="16" xfId="0" applyNumberFormat="1" applyFont="1" applyFill="1" applyBorder="1" applyAlignment="1">
      <alignment wrapText="1"/>
    </xf>
    <xf numFmtId="10" fontId="21" fillId="35" borderId="17" xfId="0" applyNumberFormat="1" applyFont="1" applyFill="1" applyBorder="1" applyAlignment="1">
      <alignment wrapText="1"/>
    </xf>
    <xf numFmtId="0" fontId="20" fillId="34" borderId="0" xfId="0" applyFont="1" applyFill="1" applyBorder="1" applyAlignment="1">
      <alignment horizontal="center" vertical="center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Normal="100" workbookViewId="0">
      <selection activeCell="C8" sqref="C8"/>
    </sheetView>
  </sheetViews>
  <sheetFormatPr defaultColWidth="8.85546875" defaultRowHeight="15" x14ac:dyDescent="0.25"/>
  <cols>
    <col min="1" max="1" width="5.85546875" style="3" customWidth="1"/>
    <col min="2" max="2" width="15.140625" style="5" customWidth="1"/>
    <col min="3" max="3" width="74.5703125" style="3" customWidth="1"/>
    <col min="4" max="4" width="13.42578125" style="6" customWidth="1"/>
    <col min="5" max="5" width="14.140625" style="6" customWidth="1"/>
    <col min="6" max="6" width="12.28515625" style="3" bestFit="1" customWidth="1"/>
    <col min="7" max="16384" width="8.85546875" style="3"/>
  </cols>
  <sheetData>
    <row r="1" spans="1:11" ht="21.75" thickBot="1" x14ac:dyDescent="0.3">
      <c r="A1" s="40" t="s">
        <v>56</v>
      </c>
      <c r="B1" s="40"/>
      <c r="C1" s="40"/>
      <c r="D1" s="40"/>
      <c r="E1" s="40"/>
      <c r="F1" s="40"/>
    </row>
    <row r="2" spans="1:11" s="2" customFormat="1" ht="16.5" thickBot="1" x14ac:dyDescent="0.3">
      <c r="A2" s="12" t="s">
        <v>53</v>
      </c>
      <c r="B2" s="13" t="s">
        <v>52</v>
      </c>
      <c r="C2" s="14" t="s">
        <v>57</v>
      </c>
      <c r="D2" s="15" t="s">
        <v>55</v>
      </c>
      <c r="E2" s="16">
        <v>43081</v>
      </c>
      <c r="F2" s="17" t="s">
        <v>54</v>
      </c>
    </row>
    <row r="3" spans="1:11" s="1" customFormat="1" x14ac:dyDescent="0.25">
      <c r="A3" s="11">
        <v>1</v>
      </c>
      <c r="B3" s="19"/>
      <c r="C3" s="20" t="s">
        <v>18</v>
      </c>
      <c r="D3" s="21">
        <v>0.81</v>
      </c>
      <c r="E3" s="22">
        <v>2.4500000000000002</v>
      </c>
      <c r="F3" s="37">
        <f t="shared" ref="F3:F52" si="0">(-D3+E3)/D3</f>
        <v>2.0246913580246915</v>
      </c>
    </row>
    <row r="4" spans="1:11" s="1" customFormat="1" x14ac:dyDescent="0.25">
      <c r="A4" s="9">
        <v>2</v>
      </c>
      <c r="B4" s="23"/>
      <c r="C4" s="24" t="s">
        <v>11</v>
      </c>
      <c r="D4" s="25">
        <v>1.4</v>
      </c>
      <c r="E4" s="26">
        <v>3.63</v>
      </c>
      <c r="F4" s="38">
        <f t="shared" si="0"/>
        <v>1.592857142857143</v>
      </c>
      <c r="K4" s="8"/>
    </row>
    <row r="5" spans="1:11" s="1" customFormat="1" x14ac:dyDescent="0.25">
      <c r="A5" s="9">
        <v>3</v>
      </c>
      <c r="B5" s="27"/>
      <c r="C5" s="28" t="s">
        <v>32</v>
      </c>
      <c r="D5" s="25">
        <v>1.48</v>
      </c>
      <c r="E5" s="26">
        <v>2.2000000000000002</v>
      </c>
      <c r="F5" s="38">
        <f t="shared" si="0"/>
        <v>0.48648648648648662</v>
      </c>
    </row>
    <row r="6" spans="1:11" s="1" customFormat="1" x14ac:dyDescent="0.25">
      <c r="A6" s="9">
        <v>4</v>
      </c>
      <c r="B6" s="23"/>
      <c r="C6" s="24" t="s">
        <v>21</v>
      </c>
      <c r="D6" s="25">
        <v>4.29</v>
      </c>
      <c r="E6" s="26">
        <v>6.3</v>
      </c>
      <c r="F6" s="38">
        <f t="shared" si="0"/>
        <v>0.46853146853146849</v>
      </c>
    </row>
    <row r="7" spans="1:11" s="1" customFormat="1" x14ac:dyDescent="0.25">
      <c r="A7" s="9">
        <v>5</v>
      </c>
      <c r="B7" s="27"/>
      <c r="C7" s="28" t="s">
        <v>0</v>
      </c>
      <c r="D7" s="25">
        <v>1.29</v>
      </c>
      <c r="E7" s="26">
        <v>1.87</v>
      </c>
      <c r="F7" s="38">
        <f t="shared" si="0"/>
        <v>0.44961240310077522</v>
      </c>
    </row>
    <row r="8" spans="1:11" s="1" customFormat="1" x14ac:dyDescent="0.25">
      <c r="A8" s="11">
        <v>6</v>
      </c>
      <c r="B8" s="27"/>
      <c r="C8" s="28" t="s">
        <v>1</v>
      </c>
      <c r="D8" s="25">
        <v>4.55</v>
      </c>
      <c r="E8" s="26">
        <v>6.46</v>
      </c>
      <c r="F8" s="38">
        <f t="shared" si="0"/>
        <v>0.41978021978021984</v>
      </c>
    </row>
    <row r="9" spans="1:11" s="1" customFormat="1" x14ac:dyDescent="0.25">
      <c r="A9" s="9">
        <v>7</v>
      </c>
      <c r="B9" s="27"/>
      <c r="C9" s="28" t="s">
        <v>45</v>
      </c>
      <c r="D9" s="25">
        <v>1.98</v>
      </c>
      <c r="E9" s="26">
        <v>2.72</v>
      </c>
      <c r="F9" s="38">
        <f t="shared" si="0"/>
        <v>0.37373737373737387</v>
      </c>
    </row>
    <row r="10" spans="1:11" s="1" customFormat="1" x14ac:dyDescent="0.25">
      <c r="A10" s="9">
        <v>8</v>
      </c>
      <c r="B10" s="27"/>
      <c r="C10" s="28" t="s">
        <v>51</v>
      </c>
      <c r="D10" s="25">
        <v>1.38</v>
      </c>
      <c r="E10" s="26">
        <v>1.88</v>
      </c>
      <c r="F10" s="38">
        <f t="shared" si="0"/>
        <v>0.3623188405797102</v>
      </c>
    </row>
    <row r="11" spans="1:11" s="1" customFormat="1" x14ac:dyDescent="0.25">
      <c r="A11" s="9">
        <v>9</v>
      </c>
      <c r="B11" s="23"/>
      <c r="C11" s="24" t="s">
        <v>20</v>
      </c>
      <c r="D11" s="25">
        <v>4.67</v>
      </c>
      <c r="E11" s="26">
        <v>6.3</v>
      </c>
      <c r="F11" s="38">
        <f t="shared" si="0"/>
        <v>0.34903640256959312</v>
      </c>
    </row>
    <row r="12" spans="1:11" s="1" customFormat="1" x14ac:dyDescent="0.25">
      <c r="A12" s="9">
        <v>10</v>
      </c>
      <c r="B12" s="27"/>
      <c r="C12" s="28" t="s">
        <v>6</v>
      </c>
      <c r="D12" s="25">
        <v>1.3</v>
      </c>
      <c r="E12" s="26">
        <v>1.74</v>
      </c>
      <c r="F12" s="38">
        <f t="shared" si="0"/>
        <v>0.33846153846153842</v>
      </c>
    </row>
    <row r="13" spans="1:11" s="1" customFormat="1" x14ac:dyDescent="0.25">
      <c r="A13" s="11">
        <v>11</v>
      </c>
      <c r="B13" s="23"/>
      <c r="C13" s="28" t="s">
        <v>23</v>
      </c>
      <c r="D13" s="25">
        <v>2.23</v>
      </c>
      <c r="E13" s="26">
        <v>2.9</v>
      </c>
      <c r="F13" s="38">
        <f t="shared" si="0"/>
        <v>0.30044843049327352</v>
      </c>
    </row>
    <row r="14" spans="1:11" s="1" customFormat="1" x14ac:dyDescent="0.25">
      <c r="A14" s="9">
        <v>12</v>
      </c>
      <c r="B14" s="23"/>
      <c r="C14" s="28" t="s">
        <v>27</v>
      </c>
      <c r="D14" s="25">
        <v>1.28</v>
      </c>
      <c r="E14" s="26">
        <v>1.66</v>
      </c>
      <c r="F14" s="38">
        <f t="shared" si="0"/>
        <v>0.29687499999999989</v>
      </c>
    </row>
    <row r="15" spans="1:11" s="1" customFormat="1" x14ac:dyDescent="0.25">
      <c r="A15" s="9">
        <v>13</v>
      </c>
      <c r="B15" s="27"/>
      <c r="C15" s="24" t="s">
        <v>13</v>
      </c>
      <c r="D15" s="25">
        <v>2.0099999999999998</v>
      </c>
      <c r="E15" s="26">
        <v>2.6</v>
      </c>
      <c r="F15" s="38">
        <f t="shared" si="0"/>
        <v>0.29353233830845787</v>
      </c>
    </row>
    <row r="16" spans="1:11" s="1" customFormat="1" x14ac:dyDescent="0.25">
      <c r="A16" s="9">
        <v>14</v>
      </c>
      <c r="B16" s="23"/>
      <c r="C16" s="28" t="s">
        <v>19</v>
      </c>
      <c r="D16" s="25">
        <v>2.25</v>
      </c>
      <c r="E16" s="26">
        <v>2.9</v>
      </c>
      <c r="F16" s="38">
        <f t="shared" si="0"/>
        <v>0.28888888888888886</v>
      </c>
    </row>
    <row r="17" spans="1:6" s="1" customFormat="1" x14ac:dyDescent="0.25">
      <c r="A17" s="9">
        <v>15</v>
      </c>
      <c r="B17" s="27"/>
      <c r="C17" s="24" t="s">
        <v>38</v>
      </c>
      <c r="D17" s="25">
        <v>5.88</v>
      </c>
      <c r="E17" s="26">
        <v>7.56</v>
      </c>
      <c r="F17" s="38">
        <f t="shared" si="0"/>
        <v>0.2857142857142857</v>
      </c>
    </row>
    <row r="18" spans="1:6" s="1" customFormat="1" x14ac:dyDescent="0.25">
      <c r="A18" s="11">
        <v>16</v>
      </c>
      <c r="B18" s="27"/>
      <c r="C18" s="24" t="s">
        <v>4</v>
      </c>
      <c r="D18" s="25">
        <v>5.2</v>
      </c>
      <c r="E18" s="26">
        <v>6.68</v>
      </c>
      <c r="F18" s="38">
        <f t="shared" si="0"/>
        <v>0.28461538461538449</v>
      </c>
    </row>
    <row r="19" spans="1:6" s="1" customFormat="1" x14ac:dyDescent="0.25">
      <c r="A19" s="9">
        <v>17</v>
      </c>
      <c r="B19" s="27"/>
      <c r="C19" s="29" t="s">
        <v>31</v>
      </c>
      <c r="D19" s="25">
        <v>1.91</v>
      </c>
      <c r="E19" s="26">
        <v>2.4500000000000002</v>
      </c>
      <c r="F19" s="38">
        <f t="shared" si="0"/>
        <v>0.28272251308900537</v>
      </c>
    </row>
    <row r="20" spans="1:6" s="1" customFormat="1" x14ac:dyDescent="0.25">
      <c r="A20" s="9">
        <v>18</v>
      </c>
      <c r="B20" s="27"/>
      <c r="C20" s="28" t="s">
        <v>24</v>
      </c>
      <c r="D20" s="25">
        <v>3.08</v>
      </c>
      <c r="E20" s="26">
        <v>3.93</v>
      </c>
      <c r="F20" s="38">
        <f t="shared" si="0"/>
        <v>0.27597402597402598</v>
      </c>
    </row>
    <row r="21" spans="1:6" s="1" customFormat="1" x14ac:dyDescent="0.25">
      <c r="A21" s="9">
        <v>19</v>
      </c>
      <c r="B21" s="23"/>
      <c r="C21" s="24" t="s">
        <v>15</v>
      </c>
      <c r="D21" s="25">
        <v>3.12</v>
      </c>
      <c r="E21" s="26">
        <v>3.97</v>
      </c>
      <c r="F21" s="38">
        <f t="shared" si="0"/>
        <v>0.27243589743589747</v>
      </c>
    </row>
    <row r="22" spans="1:6" s="1" customFormat="1" x14ac:dyDescent="0.25">
      <c r="A22" s="9">
        <v>20</v>
      </c>
      <c r="B22" s="27"/>
      <c r="C22" s="24" t="s">
        <v>14</v>
      </c>
      <c r="D22" s="25">
        <v>1.63</v>
      </c>
      <c r="E22" s="26">
        <v>2.0699999999999998</v>
      </c>
      <c r="F22" s="38">
        <f t="shared" si="0"/>
        <v>0.26993865030674846</v>
      </c>
    </row>
    <row r="23" spans="1:6" s="1" customFormat="1" x14ac:dyDescent="0.25">
      <c r="A23" s="11">
        <v>21</v>
      </c>
      <c r="B23" s="23"/>
      <c r="C23" s="28" t="s">
        <v>5</v>
      </c>
      <c r="D23" s="25">
        <v>2.5299999999999998</v>
      </c>
      <c r="E23" s="26">
        <v>3.15</v>
      </c>
      <c r="F23" s="38">
        <f t="shared" si="0"/>
        <v>0.24505928853754946</v>
      </c>
    </row>
    <row r="24" spans="1:6" s="1" customFormat="1" x14ac:dyDescent="0.25">
      <c r="A24" s="9">
        <v>22</v>
      </c>
      <c r="B24" s="23"/>
      <c r="C24" s="24" t="s">
        <v>3</v>
      </c>
      <c r="D24" s="25">
        <v>3.54</v>
      </c>
      <c r="E24" s="26">
        <v>4.2699999999999996</v>
      </c>
      <c r="F24" s="38">
        <f t="shared" si="0"/>
        <v>0.2062146892655366</v>
      </c>
    </row>
    <row r="25" spans="1:6" s="1" customFormat="1" x14ac:dyDescent="0.25">
      <c r="A25" s="9">
        <v>23</v>
      </c>
      <c r="B25" s="27"/>
      <c r="C25" s="28" t="s">
        <v>49</v>
      </c>
      <c r="D25" s="25">
        <v>2.83</v>
      </c>
      <c r="E25" s="26">
        <v>3.4</v>
      </c>
      <c r="F25" s="38">
        <f t="shared" si="0"/>
        <v>0.20141342756183739</v>
      </c>
    </row>
    <row r="26" spans="1:6" s="1" customFormat="1" x14ac:dyDescent="0.25">
      <c r="A26" s="9">
        <v>24</v>
      </c>
      <c r="B26" s="23"/>
      <c r="C26" s="28" t="s">
        <v>12</v>
      </c>
      <c r="D26" s="25">
        <v>3.37</v>
      </c>
      <c r="E26" s="26">
        <v>4.04</v>
      </c>
      <c r="F26" s="38">
        <f t="shared" si="0"/>
        <v>0.19881305637982194</v>
      </c>
    </row>
    <row r="27" spans="1:6" s="1" customFormat="1" x14ac:dyDescent="0.25">
      <c r="A27" s="9">
        <v>25</v>
      </c>
      <c r="B27" s="27"/>
      <c r="C27" s="28" t="s">
        <v>22</v>
      </c>
      <c r="D27" s="25">
        <v>1.57</v>
      </c>
      <c r="E27" s="26">
        <v>1.88</v>
      </c>
      <c r="F27" s="38">
        <f t="shared" si="0"/>
        <v>0.19745222929936293</v>
      </c>
    </row>
    <row r="28" spans="1:6" s="1" customFormat="1" x14ac:dyDescent="0.25">
      <c r="A28" s="11">
        <v>26</v>
      </c>
      <c r="B28" s="27"/>
      <c r="C28" s="28" t="s">
        <v>37</v>
      </c>
      <c r="D28" s="25">
        <v>2.14</v>
      </c>
      <c r="E28" s="26">
        <v>2.5</v>
      </c>
      <c r="F28" s="38">
        <f t="shared" si="0"/>
        <v>0.1682242990654205</v>
      </c>
    </row>
    <row r="29" spans="1:6" s="1" customFormat="1" x14ac:dyDescent="0.25">
      <c r="A29" s="9">
        <v>27</v>
      </c>
      <c r="B29" s="27"/>
      <c r="C29" s="24" t="s">
        <v>2</v>
      </c>
      <c r="D29" s="25">
        <v>2.89</v>
      </c>
      <c r="E29" s="26">
        <v>3.35</v>
      </c>
      <c r="F29" s="38">
        <f t="shared" si="0"/>
        <v>0.15916955017301035</v>
      </c>
    </row>
    <row r="30" spans="1:6" s="1" customFormat="1" x14ac:dyDescent="0.25">
      <c r="A30" s="9">
        <v>28</v>
      </c>
      <c r="B30" s="27"/>
      <c r="C30" s="28" t="s">
        <v>41</v>
      </c>
      <c r="D30" s="25">
        <v>2.16</v>
      </c>
      <c r="E30" s="26">
        <v>2.5</v>
      </c>
      <c r="F30" s="38">
        <f t="shared" si="0"/>
        <v>0.15740740740740733</v>
      </c>
    </row>
    <row r="31" spans="1:6" s="1" customFormat="1" x14ac:dyDescent="0.25">
      <c r="A31" s="9">
        <v>29</v>
      </c>
      <c r="B31" s="23"/>
      <c r="C31" s="28" t="s">
        <v>29</v>
      </c>
      <c r="D31" s="25">
        <v>6.25</v>
      </c>
      <c r="E31" s="26">
        <v>7.19</v>
      </c>
      <c r="F31" s="38">
        <f t="shared" si="0"/>
        <v>0.15040000000000006</v>
      </c>
    </row>
    <row r="32" spans="1:6" s="1" customFormat="1" x14ac:dyDescent="0.25">
      <c r="A32" s="9">
        <v>30</v>
      </c>
      <c r="B32" s="27"/>
      <c r="C32" s="28" t="s">
        <v>9</v>
      </c>
      <c r="D32" s="25">
        <v>1.5</v>
      </c>
      <c r="E32" s="26">
        <v>1.72</v>
      </c>
      <c r="F32" s="38">
        <f t="shared" si="0"/>
        <v>0.14666666666666664</v>
      </c>
    </row>
    <row r="33" spans="1:12" s="1" customFormat="1" x14ac:dyDescent="0.25">
      <c r="A33" s="11">
        <v>31</v>
      </c>
      <c r="B33" s="23"/>
      <c r="C33" s="28" t="s">
        <v>8</v>
      </c>
      <c r="D33" s="25">
        <v>1.5</v>
      </c>
      <c r="E33" s="26">
        <v>1.72</v>
      </c>
      <c r="F33" s="38">
        <f t="shared" si="0"/>
        <v>0.14666666666666664</v>
      </c>
    </row>
    <row r="34" spans="1:12" s="1" customFormat="1" x14ac:dyDescent="0.25">
      <c r="A34" s="9">
        <v>32</v>
      </c>
      <c r="B34" s="23"/>
      <c r="C34" s="28" t="s">
        <v>10</v>
      </c>
      <c r="D34" s="25">
        <v>2.09</v>
      </c>
      <c r="E34" s="26">
        <v>2.39</v>
      </c>
      <c r="F34" s="38">
        <f t="shared" si="0"/>
        <v>0.14354066985645947</v>
      </c>
      <c r="L34" s="8"/>
    </row>
    <row r="35" spans="1:12" x14ac:dyDescent="0.25">
      <c r="A35" s="9">
        <v>33</v>
      </c>
      <c r="B35" s="27"/>
      <c r="C35" s="28" t="s">
        <v>39</v>
      </c>
      <c r="D35" s="25">
        <v>3.22</v>
      </c>
      <c r="E35" s="26">
        <v>3.68</v>
      </c>
      <c r="F35" s="38">
        <f t="shared" si="0"/>
        <v>0.14285714285714285</v>
      </c>
    </row>
    <row r="36" spans="1:12" x14ac:dyDescent="0.25">
      <c r="A36" s="9">
        <v>34</v>
      </c>
      <c r="B36" s="23"/>
      <c r="C36" s="28" t="s">
        <v>30</v>
      </c>
      <c r="D36" s="25">
        <v>2.2999999999999998</v>
      </c>
      <c r="E36" s="26">
        <v>2.6</v>
      </c>
      <c r="F36" s="38">
        <f t="shared" si="0"/>
        <v>0.13043478260869579</v>
      </c>
    </row>
    <row r="37" spans="1:12" x14ac:dyDescent="0.25">
      <c r="A37" s="9">
        <v>35</v>
      </c>
      <c r="B37" s="27"/>
      <c r="C37" s="28" t="s">
        <v>33</v>
      </c>
      <c r="D37" s="25">
        <v>4.12</v>
      </c>
      <c r="E37" s="26">
        <v>4.6399999999999997</v>
      </c>
      <c r="F37" s="38">
        <f t="shared" si="0"/>
        <v>0.1262135922330096</v>
      </c>
    </row>
    <row r="38" spans="1:12" x14ac:dyDescent="0.25">
      <c r="A38" s="11">
        <v>36</v>
      </c>
      <c r="B38" s="27"/>
      <c r="C38" s="24" t="s">
        <v>35</v>
      </c>
      <c r="D38" s="25">
        <v>10.58</v>
      </c>
      <c r="E38" s="26">
        <v>11.88</v>
      </c>
      <c r="F38" s="38">
        <f t="shared" si="0"/>
        <v>0.12287334593572785</v>
      </c>
    </row>
    <row r="39" spans="1:12" x14ac:dyDescent="0.25">
      <c r="A39" s="9">
        <v>37</v>
      </c>
      <c r="B39" s="27"/>
      <c r="C39" s="28" t="s">
        <v>7</v>
      </c>
      <c r="D39" s="25">
        <v>1.69</v>
      </c>
      <c r="E39" s="26">
        <v>1.89</v>
      </c>
      <c r="F39" s="38">
        <f t="shared" si="0"/>
        <v>0.11834319526627217</v>
      </c>
    </row>
    <row r="40" spans="1:12" x14ac:dyDescent="0.25">
      <c r="A40" s="9">
        <v>38</v>
      </c>
      <c r="B40" s="27"/>
      <c r="C40" s="28" t="s">
        <v>36</v>
      </c>
      <c r="D40" s="25">
        <v>1.56</v>
      </c>
      <c r="E40" s="26">
        <v>1.74</v>
      </c>
      <c r="F40" s="38">
        <f t="shared" si="0"/>
        <v>0.11538461538461534</v>
      </c>
    </row>
    <row r="41" spans="1:12" x14ac:dyDescent="0.25">
      <c r="A41" s="9">
        <v>39</v>
      </c>
      <c r="B41" s="23"/>
      <c r="C41" s="28" t="s">
        <v>34</v>
      </c>
      <c r="D41" s="25">
        <v>1.78</v>
      </c>
      <c r="E41" s="26">
        <v>1.98</v>
      </c>
      <c r="F41" s="38">
        <f t="shared" si="0"/>
        <v>0.11235955056179772</v>
      </c>
    </row>
    <row r="42" spans="1:12" x14ac:dyDescent="0.25">
      <c r="A42" s="9">
        <v>40</v>
      </c>
      <c r="B42" s="27"/>
      <c r="C42" s="24" t="s">
        <v>26</v>
      </c>
      <c r="D42" s="25">
        <v>1.89</v>
      </c>
      <c r="E42" s="26">
        <v>2.1</v>
      </c>
      <c r="F42" s="38">
        <f t="shared" si="0"/>
        <v>0.11111111111111122</v>
      </c>
    </row>
    <row r="43" spans="1:12" x14ac:dyDescent="0.25">
      <c r="A43" s="11">
        <v>41</v>
      </c>
      <c r="B43" s="23"/>
      <c r="C43" s="24" t="s">
        <v>42</v>
      </c>
      <c r="D43" s="25">
        <v>3.02</v>
      </c>
      <c r="E43" s="26">
        <v>3.35</v>
      </c>
      <c r="F43" s="38">
        <f t="shared" si="0"/>
        <v>0.10927152317880796</v>
      </c>
    </row>
    <row r="44" spans="1:12" x14ac:dyDescent="0.25">
      <c r="A44" s="9">
        <v>42</v>
      </c>
      <c r="B44" s="23"/>
      <c r="C44" s="28" t="s">
        <v>17</v>
      </c>
      <c r="D44" s="25">
        <v>1.29</v>
      </c>
      <c r="E44" s="26">
        <v>1.43</v>
      </c>
      <c r="F44" s="38">
        <f t="shared" si="0"/>
        <v>0.10852713178294565</v>
      </c>
    </row>
    <row r="45" spans="1:12" x14ac:dyDescent="0.25">
      <c r="A45" s="9">
        <v>43</v>
      </c>
      <c r="B45" s="27"/>
      <c r="C45" s="28" t="s">
        <v>16</v>
      </c>
      <c r="D45" s="25">
        <v>1.26</v>
      </c>
      <c r="E45" s="26">
        <v>1.39</v>
      </c>
      <c r="F45" s="38">
        <f t="shared" si="0"/>
        <v>0.10317460317460309</v>
      </c>
    </row>
    <row r="46" spans="1:12" x14ac:dyDescent="0.25">
      <c r="A46" s="9">
        <v>44</v>
      </c>
      <c r="B46" s="23"/>
      <c r="C46" s="24" t="s">
        <v>47</v>
      </c>
      <c r="D46" s="25">
        <v>1.68</v>
      </c>
      <c r="E46" s="26">
        <v>1.85</v>
      </c>
      <c r="F46" s="38">
        <f t="shared" si="0"/>
        <v>0.10119047619047629</v>
      </c>
    </row>
    <row r="47" spans="1:12" x14ac:dyDescent="0.25">
      <c r="A47" s="9">
        <v>45</v>
      </c>
      <c r="B47" s="27"/>
      <c r="C47" s="24" t="s">
        <v>50</v>
      </c>
      <c r="D47" s="25">
        <v>3.53</v>
      </c>
      <c r="E47" s="26">
        <v>3.88</v>
      </c>
      <c r="F47" s="38">
        <f t="shared" si="0"/>
        <v>9.9150141643059519E-2</v>
      </c>
    </row>
    <row r="48" spans="1:12" s="4" customFormat="1" x14ac:dyDescent="0.25">
      <c r="A48" s="11">
        <v>46</v>
      </c>
      <c r="B48" s="27"/>
      <c r="C48" s="24" t="s">
        <v>44</v>
      </c>
      <c r="D48" s="25">
        <v>3.17</v>
      </c>
      <c r="E48" s="26">
        <v>3.48</v>
      </c>
      <c r="F48" s="38">
        <f t="shared" si="0"/>
        <v>9.7791798107255537E-2</v>
      </c>
    </row>
    <row r="49" spans="1:6" s="4" customFormat="1" x14ac:dyDescent="0.25">
      <c r="A49" s="9">
        <v>47</v>
      </c>
      <c r="B49" s="27"/>
      <c r="C49" s="24" t="s">
        <v>48</v>
      </c>
      <c r="D49" s="25">
        <v>3.17</v>
      </c>
      <c r="E49" s="26">
        <v>3.48</v>
      </c>
      <c r="F49" s="38">
        <f t="shared" si="0"/>
        <v>9.7791798107255537E-2</v>
      </c>
    </row>
    <row r="50" spans="1:6" s="4" customFormat="1" x14ac:dyDescent="0.25">
      <c r="A50" s="9">
        <v>48</v>
      </c>
      <c r="B50" s="27"/>
      <c r="C50" s="28" t="s">
        <v>28</v>
      </c>
      <c r="D50" s="25">
        <v>1.27</v>
      </c>
      <c r="E50" s="26">
        <v>1.39</v>
      </c>
      <c r="F50" s="38">
        <f t="shared" si="0"/>
        <v>9.4488188976377854E-2</v>
      </c>
    </row>
    <row r="51" spans="1:6" s="4" customFormat="1" x14ac:dyDescent="0.25">
      <c r="A51" s="9">
        <v>49</v>
      </c>
      <c r="B51" s="23"/>
      <c r="C51" s="24" t="s">
        <v>43</v>
      </c>
      <c r="D51" s="25">
        <v>2.5499999999999998</v>
      </c>
      <c r="E51" s="26">
        <v>2.79</v>
      </c>
      <c r="F51" s="38">
        <f t="shared" si="0"/>
        <v>9.4117647058823625E-2</v>
      </c>
    </row>
    <row r="52" spans="1:6" s="4" customFormat="1" x14ac:dyDescent="0.25">
      <c r="A52" s="9">
        <v>50</v>
      </c>
      <c r="B52" s="27"/>
      <c r="C52" s="24" t="s">
        <v>40</v>
      </c>
      <c r="D52" s="25">
        <v>3.45</v>
      </c>
      <c r="E52" s="26">
        <v>3.77</v>
      </c>
      <c r="F52" s="38">
        <f t="shared" si="0"/>
        <v>9.2753623188405743E-2</v>
      </c>
    </row>
    <row r="53" spans="1:6" s="7" customFormat="1" x14ac:dyDescent="0.25">
      <c r="A53" s="11">
        <v>51</v>
      </c>
      <c r="B53" s="23"/>
      <c r="C53" s="30" t="s">
        <v>25</v>
      </c>
      <c r="D53" s="31">
        <v>2.84</v>
      </c>
      <c r="E53" s="32">
        <v>2.95</v>
      </c>
      <c r="F53" s="38">
        <f t="shared" ref="F53:F54" si="1">(-D53+E53)/D53</f>
        <v>3.8732394366197298E-2</v>
      </c>
    </row>
    <row r="54" spans="1:6" s="7" customFormat="1" ht="15.75" thickBot="1" x14ac:dyDescent="0.3">
      <c r="A54" s="18">
        <v>52</v>
      </c>
      <c r="B54" s="33"/>
      <c r="C54" s="34" t="s">
        <v>46</v>
      </c>
      <c r="D54" s="35">
        <v>4.5999999999999996</v>
      </c>
      <c r="E54" s="36">
        <v>4.74</v>
      </c>
      <c r="F54" s="39">
        <f t="shared" si="1"/>
        <v>3.0434782608695778E-2</v>
      </c>
    </row>
    <row r="55" spans="1:6" x14ac:dyDescent="0.25">
      <c r="C55" s="10"/>
    </row>
  </sheetData>
  <sortState ref="B7:F514">
    <sortCondition descending="1" ref="F7:F514"/>
  </sortState>
  <mergeCells count="1">
    <mergeCell ref="A1:F1"/>
  </mergeCells>
  <pageMargins left="0.7" right="0.7" top="0.75" bottom="0.75" header="0.3" footer="0.3"/>
  <pageSetup paperSize="9" scale="59" orientation="landscape" r:id="rId1"/>
  <rowBreaks count="1" manualBreakCount="1">
    <brk id="54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ΜΥΣΗΦΑ</vt:lpstr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Vasiliki</cp:lastModifiedBy>
  <cp:lastPrinted>2017-09-21T07:50:08Z</cp:lastPrinted>
  <dcterms:created xsi:type="dcterms:W3CDTF">2017-09-21T05:58:15Z</dcterms:created>
  <dcterms:modified xsi:type="dcterms:W3CDTF">2017-12-21T10:24:33Z</dcterms:modified>
</cp:coreProperties>
</file>